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eone Shoes" sheetId="1" r:id="rId1"/>
  </sheets>
  <calcPr calcId="191029"/>
</workbook>
</file>

<file path=xl/calcChain.xml><?xml version="1.0" encoding="utf-8"?>
<calcChain xmlns="http://schemas.openxmlformats.org/spreadsheetml/2006/main">
  <c r="G2" i="1" l="1"/>
  <c r="E26" i="1"/>
  <c r="E27" i="1"/>
  <c r="E28" i="1"/>
  <c r="E29" i="1"/>
  <c r="E30" i="1"/>
  <c r="E31" i="1"/>
  <c r="E25" i="1"/>
  <c r="E23" i="1"/>
  <c r="E22" i="1"/>
  <c r="E20" i="1"/>
  <c r="E19" i="1"/>
  <c r="E17" i="1"/>
  <c r="E15" i="1"/>
  <c r="E14" i="1"/>
  <c r="E12" i="1"/>
  <c r="E10" i="1"/>
  <c r="E8" i="1"/>
  <c r="E6" i="1"/>
  <c r="E5" i="1"/>
  <c r="E2" i="1"/>
</calcChain>
</file>

<file path=xl/sharedStrings.xml><?xml version="1.0" encoding="utf-8"?>
<sst xmlns="http://schemas.openxmlformats.org/spreadsheetml/2006/main" count="266" uniqueCount="60">
  <si>
    <t>Articolo</t>
  </si>
  <si>
    <t>Descrizione</t>
  </si>
  <si>
    <t>Colore</t>
  </si>
  <si>
    <t>Q.tà</t>
  </si>
  <si>
    <t>39</t>
  </si>
  <si>
    <t>40</t>
  </si>
  <si>
    <t>41</t>
  </si>
  <si>
    <t>42</t>
  </si>
  <si>
    <t>43</t>
  </si>
  <si>
    <t>44</t>
  </si>
  <si>
    <t>45</t>
  </si>
  <si>
    <t>46</t>
  </si>
  <si>
    <t>006MS IMOLA</t>
  </si>
  <si>
    <t>Men's Shoes Imola</t>
  </si>
  <si>
    <t>9630 - DARK GREY-YELLOW</t>
  </si>
  <si>
    <t xml:space="preserve">1 </t>
  </si>
  <si>
    <t xml:space="preserve">3 </t>
  </si>
  <si>
    <t xml:space="preserve">5 </t>
  </si>
  <si>
    <t xml:space="preserve">6 </t>
  </si>
  <si>
    <t>1000 - NAVY BLUE-OPTIC WHITE</t>
  </si>
  <si>
    <t>35</t>
  </si>
  <si>
    <t>36</t>
  </si>
  <si>
    <t>37</t>
  </si>
  <si>
    <t>38</t>
  </si>
  <si>
    <t>006WS IMOLA</t>
  </si>
  <si>
    <t>Women's Shoes Imola</t>
  </si>
  <si>
    <t>0013 - OPT.WHITE-AQUAMARINE</t>
  </si>
  <si>
    <t>007INJMS RIMINI</t>
  </si>
  <si>
    <t>Men's Shoes Rimini</t>
  </si>
  <si>
    <t>10 - NAVY BLUE</t>
  </si>
  <si>
    <t>007INJWS RIMINI</t>
  </si>
  <si>
    <t>Women's Shoes Rimini</t>
  </si>
  <si>
    <t>1061N - NAVY BLUE/NEON FUCHSIA</t>
  </si>
  <si>
    <t>007MS MILANO</t>
  </si>
  <si>
    <t>Men's Shoes Milano</t>
  </si>
  <si>
    <t>09 - BLACK</t>
  </si>
  <si>
    <t>0050 - OPTIC WHITE-RED</t>
  </si>
  <si>
    <t>Women's Shoes Milano</t>
  </si>
  <si>
    <t>0003 - OPTIC WHITE-PEARL GREY</t>
  </si>
  <si>
    <t>037MS TRIESTE</t>
  </si>
  <si>
    <t>Men's Shoes Trieste</t>
  </si>
  <si>
    <t>30 - YELLOW</t>
  </si>
  <si>
    <t>00 - OPTIC WHITE</t>
  </si>
  <si>
    <t>037WS TRIESTE</t>
  </si>
  <si>
    <t>Women's Shoes Trieste</t>
  </si>
  <si>
    <t>041MS VERONA</t>
  </si>
  <si>
    <t>Men's Shoes Verona</t>
  </si>
  <si>
    <t>1003 - NAVI BLUE/GREY</t>
  </si>
  <si>
    <t>0911 - BLACK-ROYAL BLUE</t>
  </si>
  <si>
    <t>061MS TERAMO</t>
  </si>
  <si>
    <t>Men's Shoes Teramo</t>
  </si>
  <si>
    <t>0010 - OPTIC WHITE/NAVY BLUE</t>
  </si>
  <si>
    <t>073MS VARESE</t>
  </si>
  <si>
    <t>Men's Shoes Varese</t>
  </si>
  <si>
    <t>15 - INDIGO BLUE</t>
  </si>
  <si>
    <t>Foto</t>
  </si>
  <si>
    <t xml:space="preserve">      007WS MILANO</t>
  </si>
  <si>
    <t>Size</t>
  </si>
  <si>
    <t>RRP</t>
  </si>
  <si>
    <t>TOT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</si>
</sst>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 Light"/>
      <family val="2"/>
    </font>
    <font>
      <sz val="11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16</xdr:row>
      <xdr:rowOff>47625</xdr:rowOff>
    </xdr:from>
    <xdr:to>
      <xdr:col>0</xdr:col>
      <xdr:colOff>1000125</xdr:colOff>
      <xdr:row>17</xdr:row>
      <xdr:rowOff>0</xdr:rowOff>
    </xdr:to>
    <xdr:pic>
      <xdr:nvPicPr>
        <xdr:cNvPr id="1025" name="Immagine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077075"/>
          <a:ext cx="7334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18</xdr:row>
      <xdr:rowOff>19050</xdr:rowOff>
    </xdr:from>
    <xdr:to>
      <xdr:col>0</xdr:col>
      <xdr:colOff>876300</xdr:colOff>
      <xdr:row>18</xdr:row>
      <xdr:rowOff>714375</xdr:rowOff>
    </xdr:to>
    <xdr:pic>
      <xdr:nvPicPr>
        <xdr:cNvPr id="1026" name="Immagine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8001000"/>
          <a:ext cx="7143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19</xdr:row>
      <xdr:rowOff>9525</xdr:rowOff>
    </xdr:from>
    <xdr:to>
      <xdr:col>0</xdr:col>
      <xdr:colOff>876300</xdr:colOff>
      <xdr:row>19</xdr:row>
      <xdr:rowOff>742950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1925" y="8734425"/>
          <a:ext cx="714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21</xdr:row>
      <xdr:rowOff>19050</xdr:rowOff>
    </xdr:from>
    <xdr:to>
      <xdr:col>0</xdr:col>
      <xdr:colOff>876300</xdr:colOff>
      <xdr:row>21</xdr:row>
      <xdr:rowOff>733425</xdr:rowOff>
    </xdr:to>
    <xdr:pic>
      <xdr:nvPicPr>
        <xdr:cNvPr id="1028" name="Immagin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9686925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22</xdr:row>
      <xdr:rowOff>66675</xdr:rowOff>
    </xdr:from>
    <xdr:to>
      <xdr:col>0</xdr:col>
      <xdr:colOff>876300</xdr:colOff>
      <xdr:row>22</xdr:row>
      <xdr:rowOff>714375</xdr:rowOff>
    </xdr:to>
    <xdr:pic>
      <xdr:nvPicPr>
        <xdr:cNvPr id="1029" name="Immagin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5" y="10477500"/>
          <a:ext cx="809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24</xdr:row>
      <xdr:rowOff>28575</xdr:rowOff>
    </xdr:from>
    <xdr:to>
      <xdr:col>0</xdr:col>
      <xdr:colOff>876300</xdr:colOff>
      <xdr:row>24</xdr:row>
      <xdr:rowOff>723900</xdr:rowOff>
    </xdr:to>
    <xdr:pic>
      <xdr:nvPicPr>
        <xdr:cNvPr id="1030" name="Immagine 1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11382375"/>
          <a:ext cx="7524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25</xdr:row>
      <xdr:rowOff>19050</xdr:rowOff>
    </xdr:from>
    <xdr:to>
      <xdr:col>1</xdr:col>
      <xdr:colOff>0</xdr:colOff>
      <xdr:row>26</xdr:row>
      <xdr:rowOff>0</xdr:rowOff>
    </xdr:to>
    <xdr:pic>
      <xdr:nvPicPr>
        <xdr:cNvPr id="1031" name="Immagin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3825" y="12115800"/>
          <a:ext cx="752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26</xdr:row>
      <xdr:rowOff>9525</xdr:rowOff>
    </xdr:from>
    <xdr:to>
      <xdr:col>0</xdr:col>
      <xdr:colOff>971550</xdr:colOff>
      <xdr:row>27</xdr:row>
      <xdr:rowOff>9525</xdr:rowOff>
    </xdr:to>
    <xdr:pic>
      <xdr:nvPicPr>
        <xdr:cNvPr id="1032" name="Immagine 1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3350" y="12849225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27</xdr:row>
      <xdr:rowOff>9525</xdr:rowOff>
    </xdr:from>
    <xdr:to>
      <xdr:col>0</xdr:col>
      <xdr:colOff>876300</xdr:colOff>
      <xdr:row>27</xdr:row>
      <xdr:rowOff>733425</xdr:rowOff>
    </xdr:to>
    <xdr:pic>
      <xdr:nvPicPr>
        <xdr:cNvPr id="1033" name="Immagine 1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42875" y="13592175"/>
          <a:ext cx="7334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28</xdr:row>
      <xdr:rowOff>9525</xdr:rowOff>
    </xdr:from>
    <xdr:to>
      <xdr:col>0</xdr:col>
      <xdr:colOff>876300</xdr:colOff>
      <xdr:row>28</xdr:row>
      <xdr:rowOff>733425</xdr:rowOff>
    </xdr:to>
    <xdr:pic>
      <xdr:nvPicPr>
        <xdr:cNvPr id="1034" name="Immagine 1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14300" y="14335125"/>
          <a:ext cx="7620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29</xdr:row>
      <xdr:rowOff>9525</xdr:rowOff>
    </xdr:from>
    <xdr:to>
      <xdr:col>0</xdr:col>
      <xdr:colOff>981075</xdr:colOff>
      <xdr:row>30</xdr:row>
      <xdr:rowOff>9525</xdr:rowOff>
    </xdr:to>
    <xdr:pic>
      <xdr:nvPicPr>
        <xdr:cNvPr id="1035" name="Immagine 1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23825" y="15078075"/>
          <a:ext cx="7524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30</xdr:row>
      <xdr:rowOff>28575</xdr:rowOff>
    </xdr:from>
    <xdr:to>
      <xdr:col>0</xdr:col>
      <xdr:colOff>895350</xdr:colOff>
      <xdr:row>31</xdr:row>
      <xdr:rowOff>0</xdr:rowOff>
    </xdr:to>
    <xdr:pic>
      <xdr:nvPicPr>
        <xdr:cNvPr id="1036" name="Immagine 1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3350" y="15840075"/>
          <a:ext cx="7429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13</xdr:row>
      <xdr:rowOff>19050</xdr:rowOff>
    </xdr:from>
    <xdr:to>
      <xdr:col>0</xdr:col>
      <xdr:colOff>942975</xdr:colOff>
      <xdr:row>14</xdr:row>
      <xdr:rowOff>0</xdr:rowOff>
    </xdr:to>
    <xdr:pic>
      <xdr:nvPicPr>
        <xdr:cNvPr id="1037" name="Immagine 18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5725" y="5362575"/>
          <a:ext cx="790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14</xdr:row>
      <xdr:rowOff>38100</xdr:rowOff>
    </xdr:from>
    <xdr:to>
      <xdr:col>0</xdr:col>
      <xdr:colOff>876300</xdr:colOff>
      <xdr:row>14</xdr:row>
      <xdr:rowOff>742950</xdr:rowOff>
    </xdr:to>
    <xdr:pic>
      <xdr:nvPicPr>
        <xdr:cNvPr id="1038" name="Immagine 19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0" y="6124575"/>
          <a:ext cx="7810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4</xdr:row>
      <xdr:rowOff>66675</xdr:rowOff>
    </xdr:from>
    <xdr:to>
      <xdr:col>0</xdr:col>
      <xdr:colOff>790575</xdr:colOff>
      <xdr:row>4</xdr:row>
      <xdr:rowOff>723900</xdr:rowOff>
    </xdr:to>
    <xdr:pic>
      <xdr:nvPicPr>
        <xdr:cNvPr id="1039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33350" y="895350"/>
          <a:ext cx="657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5</xdr:row>
      <xdr:rowOff>38100</xdr:rowOff>
    </xdr:from>
    <xdr:to>
      <xdr:col>0</xdr:col>
      <xdr:colOff>781050</xdr:colOff>
      <xdr:row>5</xdr:row>
      <xdr:rowOff>704850</xdr:rowOff>
    </xdr:to>
    <xdr:pic>
      <xdr:nvPicPr>
        <xdr:cNvPr id="1040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14300" y="1609725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7</xdr:row>
      <xdr:rowOff>66675</xdr:rowOff>
    </xdr:from>
    <xdr:to>
      <xdr:col>0</xdr:col>
      <xdr:colOff>762000</xdr:colOff>
      <xdr:row>7</xdr:row>
      <xdr:rowOff>733425</xdr:rowOff>
    </xdr:to>
    <xdr:pic>
      <xdr:nvPicPr>
        <xdr:cNvPr id="1041" name="Immagine 22" descr="Sneaker Donna Imola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4775" y="2581275"/>
          <a:ext cx="6572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9</xdr:row>
      <xdr:rowOff>76200</xdr:rowOff>
    </xdr:from>
    <xdr:to>
      <xdr:col>0</xdr:col>
      <xdr:colOff>704850</xdr:colOff>
      <xdr:row>9</xdr:row>
      <xdr:rowOff>695325</xdr:rowOff>
    </xdr:to>
    <xdr:pic>
      <xdr:nvPicPr>
        <xdr:cNvPr id="1042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5250" y="3533775"/>
          <a:ext cx="6096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11</xdr:row>
      <xdr:rowOff>47625</xdr:rowOff>
    </xdr:from>
    <xdr:to>
      <xdr:col>0</xdr:col>
      <xdr:colOff>781050</xdr:colOff>
      <xdr:row>11</xdr:row>
      <xdr:rowOff>685800</xdr:rowOff>
    </xdr:to>
    <xdr:pic>
      <xdr:nvPicPr>
        <xdr:cNvPr id="104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4448175"/>
          <a:ext cx="628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tabSelected="1" zoomScale="130" zoomScaleNormal="130" workbookViewId="0">
      <pane ySplit="3" topLeftCell="A4" activePane="bottomLeft" state="frozen"/>
      <selection pane="bottomLeft" activeCell="P7" sqref="P7:Q7"/>
    </sheetView>
  </sheetViews>
  <sheetFormatPr defaultColWidth="8.85546875" defaultRowHeight="15" x14ac:dyDescent="0.25"/>
  <cols>
    <col min="1" max="1" width="13.140625" style="1" customWidth="1"/>
    <col min="2" max="2" width="15.140625" style="1" bestFit="1" customWidth="1"/>
    <col min="3" max="3" width="18.28515625" style="1" bestFit="1" customWidth="1"/>
    <col min="4" max="5" width="12.7109375" style="10" customWidth="1"/>
    <col min="6" max="6" width="28" style="1" bestFit="1" customWidth="1"/>
    <col min="7" max="7" width="7.85546875" style="1" customWidth="1"/>
    <col min="8" max="15" width="5.85546875" style="1" customWidth="1"/>
    <col min="16" max="16384" width="8.85546875" style="1"/>
  </cols>
  <sheetData>
    <row r="2" spans="1:17" s="29" customFormat="1" x14ac:dyDescent="0.25">
      <c r="D2" s="30"/>
      <c r="E2" s="30">
        <f>SUM(E5:E31)</f>
        <v>37824</v>
      </c>
      <c r="G2" s="29">
        <f>SUM(G5:G31)</f>
        <v>456</v>
      </c>
    </row>
    <row r="3" spans="1:17" ht="18.95" customHeight="1" thickBot="1" x14ac:dyDescent="0.3">
      <c r="A3" s="36" t="s">
        <v>55</v>
      </c>
      <c r="B3" s="37" t="s">
        <v>0</v>
      </c>
      <c r="C3" s="37" t="s">
        <v>1</v>
      </c>
      <c r="D3" s="38" t="s">
        <v>58</v>
      </c>
      <c r="E3" s="38" t="s">
        <v>59</v>
      </c>
      <c r="F3" s="37" t="s">
        <v>2</v>
      </c>
      <c r="G3" s="37" t="s">
        <v>3</v>
      </c>
      <c r="H3" s="39" t="s">
        <v>57</v>
      </c>
      <c r="I3" s="39"/>
      <c r="J3" s="39"/>
      <c r="K3" s="39"/>
      <c r="L3" s="39"/>
      <c r="M3" s="39"/>
      <c r="N3" s="39"/>
      <c r="O3" s="39"/>
    </row>
    <row r="4" spans="1:17" s="29" customFormat="1" ht="16.5" thickTop="1" thickBot="1" x14ac:dyDescent="0.3">
      <c r="A4" s="31"/>
      <c r="B4" s="32"/>
      <c r="C4" s="32"/>
      <c r="D4" s="33"/>
      <c r="E4" s="33"/>
      <c r="F4" s="32"/>
      <c r="G4" s="32"/>
      <c r="H4" s="34" t="s">
        <v>4</v>
      </c>
      <c r="I4" s="34" t="s">
        <v>5</v>
      </c>
      <c r="J4" s="34" t="s">
        <v>6</v>
      </c>
      <c r="K4" s="34" t="s">
        <v>7</v>
      </c>
      <c r="L4" s="34" t="s">
        <v>8</v>
      </c>
      <c r="M4" s="34" t="s">
        <v>9</v>
      </c>
      <c r="N4" s="34" t="s">
        <v>10</v>
      </c>
      <c r="O4" s="35" t="s">
        <v>11</v>
      </c>
    </row>
    <row r="5" spans="1:17" ht="59.1" customHeight="1" x14ac:dyDescent="0.25">
      <c r="A5" s="2"/>
      <c r="B5" s="16" t="s">
        <v>12</v>
      </c>
      <c r="C5" s="4" t="s">
        <v>13</v>
      </c>
      <c r="D5" s="3">
        <v>86</v>
      </c>
      <c r="E5" s="3">
        <f>G5*D5</f>
        <v>2064</v>
      </c>
      <c r="F5" s="4" t="s">
        <v>14</v>
      </c>
      <c r="G5" s="17">
        <v>24</v>
      </c>
      <c r="H5" s="2"/>
      <c r="I5" s="4" t="s">
        <v>15</v>
      </c>
      <c r="J5" s="4" t="s">
        <v>16</v>
      </c>
      <c r="K5" s="4" t="s">
        <v>17</v>
      </c>
      <c r="L5" s="4" t="s">
        <v>18</v>
      </c>
      <c r="M5" s="4" t="s">
        <v>17</v>
      </c>
      <c r="N5" s="4" t="s">
        <v>16</v>
      </c>
      <c r="O5" s="4" t="s">
        <v>15</v>
      </c>
      <c r="Q5"/>
    </row>
    <row r="6" spans="1:17" ht="59.1" customHeight="1" thickBot="1" x14ac:dyDescent="0.3">
      <c r="A6" s="11"/>
      <c r="B6" s="12" t="s">
        <v>12</v>
      </c>
      <c r="C6" s="13" t="s">
        <v>13</v>
      </c>
      <c r="D6" s="14">
        <v>86</v>
      </c>
      <c r="E6" s="3">
        <f>G6*D6</f>
        <v>2064</v>
      </c>
      <c r="F6" s="13" t="s">
        <v>19</v>
      </c>
      <c r="G6" s="15">
        <v>24</v>
      </c>
      <c r="H6" s="11"/>
      <c r="I6" s="13" t="s">
        <v>15</v>
      </c>
      <c r="J6" s="13" t="s">
        <v>16</v>
      </c>
      <c r="K6" s="13" t="s">
        <v>17</v>
      </c>
      <c r="L6" s="13" t="s">
        <v>18</v>
      </c>
      <c r="M6" s="13" t="s">
        <v>17</v>
      </c>
      <c r="N6" s="13" t="s">
        <v>16</v>
      </c>
      <c r="O6" s="13" t="s">
        <v>15</v>
      </c>
      <c r="P6"/>
    </row>
    <row r="7" spans="1:17" s="29" customFormat="1" ht="15.75" thickBot="1" x14ac:dyDescent="0.3">
      <c r="A7" s="26"/>
      <c r="B7" s="18"/>
      <c r="C7" s="18"/>
      <c r="D7" s="27"/>
      <c r="E7" s="27"/>
      <c r="F7" s="18"/>
      <c r="G7" s="19"/>
      <c r="H7" s="19" t="s">
        <v>20</v>
      </c>
      <c r="I7" s="18" t="s">
        <v>21</v>
      </c>
      <c r="J7" s="18" t="s">
        <v>22</v>
      </c>
      <c r="K7" s="18" t="s">
        <v>23</v>
      </c>
      <c r="L7" s="18" t="s">
        <v>4</v>
      </c>
      <c r="M7" s="18" t="s">
        <v>5</v>
      </c>
      <c r="N7" s="18" t="s">
        <v>6</v>
      </c>
      <c r="O7" s="28"/>
    </row>
    <row r="8" spans="1:17" ht="59.1" customHeight="1" thickBot="1" x14ac:dyDescent="0.3">
      <c r="A8" s="20"/>
      <c r="B8" s="25" t="s">
        <v>24</v>
      </c>
      <c r="C8" s="22" t="s">
        <v>25</v>
      </c>
      <c r="D8" s="23">
        <v>86</v>
      </c>
      <c r="E8" s="23">
        <f>G8*D8</f>
        <v>2064</v>
      </c>
      <c r="F8" s="22" t="s">
        <v>26</v>
      </c>
      <c r="G8" s="24">
        <v>24</v>
      </c>
      <c r="H8" s="20" t="s">
        <v>15</v>
      </c>
      <c r="I8" s="22" t="s">
        <v>16</v>
      </c>
      <c r="J8" s="22" t="s">
        <v>17</v>
      </c>
      <c r="K8" s="22" t="s">
        <v>18</v>
      </c>
      <c r="L8" s="22" t="s">
        <v>17</v>
      </c>
      <c r="M8" s="22" t="s">
        <v>16</v>
      </c>
      <c r="N8" s="22" t="s">
        <v>15</v>
      </c>
      <c r="O8" s="22"/>
      <c r="P8"/>
    </row>
    <row r="9" spans="1:17" s="29" customFormat="1" ht="15.75" thickBot="1" x14ac:dyDescent="0.3">
      <c r="A9" s="26"/>
      <c r="B9" s="18"/>
      <c r="C9" s="18"/>
      <c r="D9" s="27"/>
      <c r="E9" s="27"/>
      <c r="F9" s="18"/>
      <c r="G9" s="19"/>
      <c r="H9" s="19" t="s">
        <v>4</v>
      </c>
      <c r="I9" s="18" t="s">
        <v>5</v>
      </c>
      <c r="J9" s="18" t="s">
        <v>6</v>
      </c>
      <c r="K9" s="18" t="s">
        <v>7</v>
      </c>
      <c r="L9" s="18" t="s">
        <v>8</v>
      </c>
      <c r="M9" s="18" t="s">
        <v>9</v>
      </c>
      <c r="N9" s="18" t="s">
        <v>10</v>
      </c>
      <c r="O9" s="28" t="s">
        <v>11</v>
      </c>
    </row>
    <row r="10" spans="1:17" ht="59.1" customHeight="1" thickBot="1" x14ac:dyDescent="0.3">
      <c r="A10" s="20"/>
      <c r="B10" s="25" t="s">
        <v>27</v>
      </c>
      <c r="C10" s="22" t="s">
        <v>28</v>
      </c>
      <c r="D10" s="23">
        <v>57</v>
      </c>
      <c r="E10" s="23">
        <f>G10*D10</f>
        <v>1368</v>
      </c>
      <c r="F10" s="22" t="s">
        <v>29</v>
      </c>
      <c r="G10" s="24">
        <v>24</v>
      </c>
      <c r="H10" s="20"/>
      <c r="I10" s="22" t="s">
        <v>15</v>
      </c>
      <c r="J10" s="22" t="s">
        <v>16</v>
      </c>
      <c r="K10" s="22" t="s">
        <v>17</v>
      </c>
      <c r="L10" s="22" t="s">
        <v>18</v>
      </c>
      <c r="M10" s="22" t="s">
        <v>17</v>
      </c>
      <c r="N10" s="22" t="s">
        <v>16</v>
      </c>
      <c r="O10" s="22" t="s">
        <v>15</v>
      </c>
      <c r="P10"/>
    </row>
    <row r="11" spans="1:17" s="29" customFormat="1" ht="15.75" thickBot="1" x14ac:dyDescent="0.3">
      <c r="A11" s="26"/>
      <c r="B11" s="18"/>
      <c r="C11" s="18"/>
      <c r="D11" s="27"/>
      <c r="E11" s="27"/>
      <c r="F11" s="18"/>
      <c r="G11" s="19"/>
      <c r="H11" s="19" t="s">
        <v>20</v>
      </c>
      <c r="I11" s="18" t="s">
        <v>21</v>
      </c>
      <c r="J11" s="18" t="s">
        <v>22</v>
      </c>
      <c r="K11" s="18" t="s">
        <v>23</v>
      </c>
      <c r="L11" s="18" t="s">
        <v>4</v>
      </c>
      <c r="M11" s="18" t="s">
        <v>5</v>
      </c>
      <c r="N11" s="18" t="s">
        <v>6</v>
      </c>
      <c r="O11" s="28"/>
    </row>
    <row r="12" spans="1:17" ht="59.1" customHeight="1" thickBot="1" x14ac:dyDescent="0.3">
      <c r="A12" s="20"/>
      <c r="B12" s="25" t="s">
        <v>30</v>
      </c>
      <c r="C12" s="22" t="s">
        <v>31</v>
      </c>
      <c r="D12" s="23">
        <v>57</v>
      </c>
      <c r="E12" s="23">
        <f>G12*D12</f>
        <v>1368</v>
      </c>
      <c r="F12" s="22" t="s">
        <v>32</v>
      </c>
      <c r="G12" s="24">
        <v>24</v>
      </c>
      <c r="H12" s="20" t="s">
        <v>15</v>
      </c>
      <c r="I12" s="22" t="s">
        <v>16</v>
      </c>
      <c r="J12" s="22" t="s">
        <v>17</v>
      </c>
      <c r="K12" s="22" t="s">
        <v>18</v>
      </c>
      <c r="L12" s="22" t="s">
        <v>17</v>
      </c>
      <c r="M12" s="22" t="s">
        <v>16</v>
      </c>
      <c r="N12" s="22" t="s">
        <v>15</v>
      </c>
      <c r="O12" s="22"/>
      <c r="P12"/>
    </row>
    <row r="13" spans="1:17" s="29" customFormat="1" ht="15.75" thickBot="1" x14ac:dyDescent="0.3">
      <c r="A13" s="26"/>
      <c r="B13" s="18"/>
      <c r="C13" s="18"/>
      <c r="D13" s="27"/>
      <c r="E13" s="27"/>
      <c r="F13" s="18"/>
      <c r="G13" s="19"/>
      <c r="H13" s="19" t="s">
        <v>4</v>
      </c>
      <c r="I13" s="18" t="s">
        <v>5</v>
      </c>
      <c r="J13" s="18" t="s">
        <v>6</v>
      </c>
      <c r="K13" s="18" t="s">
        <v>7</v>
      </c>
      <c r="L13" s="18" t="s">
        <v>8</v>
      </c>
      <c r="M13" s="18" t="s">
        <v>9</v>
      </c>
      <c r="N13" s="18" t="s">
        <v>10</v>
      </c>
      <c r="O13" s="28" t="s">
        <v>11</v>
      </c>
    </row>
    <row r="14" spans="1:17" ht="59.1" customHeight="1" x14ac:dyDescent="0.25">
      <c r="A14" s="2"/>
      <c r="B14" s="16" t="s">
        <v>33</v>
      </c>
      <c r="C14" s="4" t="s">
        <v>34</v>
      </c>
      <c r="D14" s="3">
        <v>86</v>
      </c>
      <c r="E14" s="3">
        <f>G14*D14</f>
        <v>2064</v>
      </c>
      <c r="F14" s="4" t="s">
        <v>35</v>
      </c>
      <c r="G14" s="17">
        <v>24</v>
      </c>
      <c r="H14" s="2"/>
      <c r="I14" s="4" t="s">
        <v>15</v>
      </c>
      <c r="J14" s="4" t="s">
        <v>16</v>
      </c>
      <c r="K14" s="4" t="s">
        <v>17</v>
      </c>
      <c r="L14" s="4" t="s">
        <v>18</v>
      </c>
      <c r="M14" s="4" t="s">
        <v>17</v>
      </c>
      <c r="N14" s="4" t="s">
        <v>16</v>
      </c>
      <c r="O14" s="4" t="s">
        <v>15</v>
      </c>
    </row>
    <row r="15" spans="1:17" ht="59.1" customHeight="1" thickBot="1" x14ac:dyDescent="0.3">
      <c r="A15" s="11"/>
      <c r="B15" s="12" t="s">
        <v>33</v>
      </c>
      <c r="C15" s="13" t="s">
        <v>34</v>
      </c>
      <c r="D15" s="14">
        <v>86</v>
      </c>
      <c r="E15" s="3">
        <f>G15*D15</f>
        <v>2064</v>
      </c>
      <c r="F15" s="13" t="s">
        <v>36</v>
      </c>
      <c r="G15" s="15">
        <v>24</v>
      </c>
      <c r="H15" s="11"/>
      <c r="I15" s="13" t="s">
        <v>15</v>
      </c>
      <c r="J15" s="13" t="s">
        <v>16</v>
      </c>
      <c r="K15" s="13" t="s">
        <v>17</v>
      </c>
      <c r="L15" s="13" t="s">
        <v>18</v>
      </c>
      <c r="M15" s="13" t="s">
        <v>17</v>
      </c>
      <c r="N15" s="13" t="s">
        <v>16</v>
      </c>
      <c r="O15" s="13" t="s">
        <v>15</v>
      </c>
    </row>
    <row r="16" spans="1:17" s="29" customFormat="1" ht="15.75" thickBot="1" x14ac:dyDescent="0.3">
      <c r="A16" s="26"/>
      <c r="B16" s="18"/>
      <c r="C16" s="18"/>
      <c r="D16" s="27"/>
      <c r="E16" s="27"/>
      <c r="F16" s="18"/>
      <c r="G16" s="19"/>
      <c r="H16" s="19" t="s">
        <v>20</v>
      </c>
      <c r="I16" s="18" t="s">
        <v>21</v>
      </c>
      <c r="J16" s="18" t="s">
        <v>22</v>
      </c>
      <c r="K16" s="18" t="s">
        <v>23</v>
      </c>
      <c r="L16" s="18" t="s">
        <v>4</v>
      </c>
      <c r="M16" s="18" t="s">
        <v>5</v>
      </c>
      <c r="N16" s="18" t="s">
        <v>6</v>
      </c>
      <c r="O16" s="28"/>
    </row>
    <row r="17" spans="1:15" ht="59.1" customHeight="1" thickBot="1" x14ac:dyDescent="0.3">
      <c r="A17" s="20"/>
      <c r="B17" s="21" t="s">
        <v>56</v>
      </c>
      <c r="C17" s="22" t="s">
        <v>37</v>
      </c>
      <c r="D17" s="23">
        <v>86</v>
      </c>
      <c r="E17" s="23">
        <f>G17*D17</f>
        <v>2064</v>
      </c>
      <c r="F17" s="22" t="s">
        <v>38</v>
      </c>
      <c r="G17" s="24">
        <v>24</v>
      </c>
      <c r="H17" s="20" t="s">
        <v>15</v>
      </c>
      <c r="I17" s="22" t="s">
        <v>16</v>
      </c>
      <c r="J17" s="22" t="s">
        <v>17</v>
      </c>
      <c r="K17" s="22" t="s">
        <v>18</v>
      </c>
      <c r="L17" s="22" t="s">
        <v>17</v>
      </c>
      <c r="M17" s="22" t="s">
        <v>16</v>
      </c>
      <c r="N17" s="22" t="s">
        <v>15</v>
      </c>
      <c r="O17" s="22"/>
    </row>
    <row r="18" spans="1:15" s="29" customFormat="1" ht="17.100000000000001" customHeight="1" thickBot="1" x14ac:dyDescent="0.3">
      <c r="A18" s="26"/>
      <c r="B18" s="18"/>
      <c r="C18" s="18"/>
      <c r="D18" s="27"/>
      <c r="E18" s="27"/>
      <c r="F18" s="18"/>
      <c r="G18" s="19"/>
      <c r="H18" s="19" t="s">
        <v>4</v>
      </c>
      <c r="I18" s="18" t="s">
        <v>5</v>
      </c>
      <c r="J18" s="18" t="s">
        <v>6</v>
      </c>
      <c r="K18" s="18" t="s">
        <v>7</v>
      </c>
      <c r="L18" s="18" t="s">
        <v>8</v>
      </c>
      <c r="M18" s="18" t="s">
        <v>9</v>
      </c>
      <c r="N18" s="18" t="s">
        <v>10</v>
      </c>
      <c r="O18" s="28" t="s">
        <v>11</v>
      </c>
    </row>
    <row r="19" spans="1:15" ht="59.1" customHeight="1" x14ac:dyDescent="0.25">
      <c r="A19" s="2"/>
      <c r="B19" s="16" t="s">
        <v>39</v>
      </c>
      <c r="C19" s="4" t="s">
        <v>40</v>
      </c>
      <c r="D19" s="3">
        <v>86</v>
      </c>
      <c r="E19" s="3">
        <f>G19*D19</f>
        <v>2064</v>
      </c>
      <c r="F19" s="4" t="s">
        <v>41</v>
      </c>
      <c r="G19" s="17">
        <v>24</v>
      </c>
      <c r="H19" s="2"/>
      <c r="I19" s="4" t="s">
        <v>15</v>
      </c>
      <c r="J19" s="4" t="s">
        <v>16</v>
      </c>
      <c r="K19" s="4" t="s">
        <v>17</v>
      </c>
      <c r="L19" s="4" t="s">
        <v>18</v>
      </c>
      <c r="M19" s="4" t="s">
        <v>17</v>
      </c>
      <c r="N19" s="4" t="s">
        <v>16</v>
      </c>
      <c r="O19" s="4" t="s">
        <v>15</v>
      </c>
    </row>
    <row r="20" spans="1:15" ht="59.1" customHeight="1" thickBot="1" x14ac:dyDescent="0.3">
      <c r="A20" s="11"/>
      <c r="B20" s="12" t="s">
        <v>39</v>
      </c>
      <c r="C20" s="13" t="s">
        <v>40</v>
      </c>
      <c r="D20" s="14">
        <v>86</v>
      </c>
      <c r="E20" s="3">
        <f>G20*D20</f>
        <v>2064</v>
      </c>
      <c r="F20" s="13" t="s">
        <v>42</v>
      </c>
      <c r="G20" s="15">
        <v>24</v>
      </c>
      <c r="H20" s="11"/>
      <c r="I20" s="13" t="s">
        <v>15</v>
      </c>
      <c r="J20" s="13" t="s">
        <v>16</v>
      </c>
      <c r="K20" s="13" t="s">
        <v>17</v>
      </c>
      <c r="L20" s="13" t="s">
        <v>18</v>
      </c>
      <c r="M20" s="13" t="s">
        <v>17</v>
      </c>
      <c r="N20" s="13" t="s">
        <v>16</v>
      </c>
      <c r="O20" s="13" t="s">
        <v>15</v>
      </c>
    </row>
    <row r="21" spans="1:15" s="29" customFormat="1" ht="15.75" thickBot="1" x14ac:dyDescent="0.3">
      <c r="A21" s="26"/>
      <c r="B21" s="18"/>
      <c r="C21" s="18"/>
      <c r="D21" s="27"/>
      <c r="E21" s="27"/>
      <c r="F21" s="18"/>
      <c r="G21" s="19"/>
      <c r="H21" s="19" t="s">
        <v>20</v>
      </c>
      <c r="I21" s="18" t="s">
        <v>21</v>
      </c>
      <c r="J21" s="18" t="s">
        <v>22</v>
      </c>
      <c r="K21" s="18" t="s">
        <v>23</v>
      </c>
      <c r="L21" s="18" t="s">
        <v>4</v>
      </c>
      <c r="M21" s="18" t="s">
        <v>5</v>
      </c>
      <c r="N21" s="18" t="s">
        <v>6</v>
      </c>
      <c r="O21" s="28"/>
    </row>
    <row r="22" spans="1:15" ht="59.1" customHeight="1" x14ac:dyDescent="0.25">
      <c r="A22" s="2"/>
      <c r="B22" s="16" t="s">
        <v>43</v>
      </c>
      <c r="C22" s="4" t="s">
        <v>44</v>
      </c>
      <c r="D22" s="3">
        <v>86</v>
      </c>
      <c r="E22" s="3">
        <f>G22*D22</f>
        <v>2064</v>
      </c>
      <c r="F22" s="4" t="s">
        <v>42</v>
      </c>
      <c r="G22" s="17">
        <v>24</v>
      </c>
      <c r="H22" s="2" t="s">
        <v>15</v>
      </c>
      <c r="I22" s="4" t="s">
        <v>16</v>
      </c>
      <c r="J22" s="4" t="s">
        <v>17</v>
      </c>
      <c r="K22" s="4" t="s">
        <v>18</v>
      </c>
      <c r="L22" s="4" t="s">
        <v>17</v>
      </c>
      <c r="M22" s="4" t="s">
        <v>16</v>
      </c>
      <c r="N22" s="4" t="s">
        <v>15</v>
      </c>
      <c r="O22" s="4"/>
    </row>
    <row r="23" spans="1:15" ht="59.1" customHeight="1" thickBot="1" x14ac:dyDescent="0.3">
      <c r="A23" s="11"/>
      <c r="B23" s="12" t="s">
        <v>43</v>
      </c>
      <c r="C23" s="13" t="s">
        <v>44</v>
      </c>
      <c r="D23" s="14">
        <v>86</v>
      </c>
      <c r="E23" s="3">
        <f>G23*D23</f>
        <v>2064</v>
      </c>
      <c r="F23" s="13" t="s">
        <v>41</v>
      </c>
      <c r="G23" s="15">
        <v>24</v>
      </c>
      <c r="H23" s="11" t="s">
        <v>15</v>
      </c>
      <c r="I23" s="13" t="s">
        <v>16</v>
      </c>
      <c r="J23" s="13" t="s">
        <v>17</v>
      </c>
      <c r="K23" s="13" t="s">
        <v>18</v>
      </c>
      <c r="L23" s="13" t="s">
        <v>17</v>
      </c>
      <c r="M23" s="13" t="s">
        <v>16</v>
      </c>
      <c r="N23" s="13" t="s">
        <v>15</v>
      </c>
      <c r="O23" s="13"/>
    </row>
    <row r="24" spans="1:15" s="29" customFormat="1" ht="15.75" thickBot="1" x14ac:dyDescent="0.3">
      <c r="A24" s="26"/>
      <c r="B24" s="18"/>
      <c r="C24" s="18"/>
      <c r="D24" s="27"/>
      <c r="E24" s="27"/>
      <c r="F24" s="18"/>
      <c r="G24" s="19"/>
      <c r="H24" s="19" t="s">
        <v>4</v>
      </c>
      <c r="I24" s="18" t="s">
        <v>5</v>
      </c>
      <c r="J24" s="18" t="s">
        <v>6</v>
      </c>
      <c r="K24" s="18" t="s">
        <v>7</v>
      </c>
      <c r="L24" s="18" t="s">
        <v>8</v>
      </c>
      <c r="M24" s="18" t="s">
        <v>9</v>
      </c>
      <c r="N24" s="18" t="s">
        <v>10</v>
      </c>
      <c r="O24" s="28" t="s">
        <v>11</v>
      </c>
    </row>
    <row r="25" spans="1:15" ht="59.1" customHeight="1" x14ac:dyDescent="0.25">
      <c r="A25" s="2"/>
      <c r="B25" s="16" t="s">
        <v>45</v>
      </c>
      <c r="C25" s="4" t="s">
        <v>46</v>
      </c>
      <c r="D25" s="3">
        <v>86</v>
      </c>
      <c r="E25" s="3">
        <f>G25*D25</f>
        <v>2064</v>
      </c>
      <c r="F25" s="4" t="s">
        <v>36</v>
      </c>
      <c r="G25" s="17">
        <v>24</v>
      </c>
      <c r="H25" s="2"/>
      <c r="I25" s="4" t="s">
        <v>15</v>
      </c>
      <c r="J25" s="4" t="s">
        <v>16</v>
      </c>
      <c r="K25" s="4" t="s">
        <v>17</v>
      </c>
      <c r="L25" s="4" t="s">
        <v>18</v>
      </c>
      <c r="M25" s="4" t="s">
        <v>17</v>
      </c>
      <c r="N25" s="4" t="s">
        <v>16</v>
      </c>
      <c r="O25" s="4" t="s">
        <v>15</v>
      </c>
    </row>
    <row r="26" spans="1:15" ht="59.1" customHeight="1" x14ac:dyDescent="0.25">
      <c r="A26" s="5"/>
      <c r="B26" s="6" t="s">
        <v>45</v>
      </c>
      <c r="C26" s="7" t="s">
        <v>46</v>
      </c>
      <c r="D26" s="8">
        <v>86</v>
      </c>
      <c r="E26" s="3">
        <f t="shared" ref="E26:E31" si="0">G26*D26</f>
        <v>2064</v>
      </c>
      <c r="F26" s="7" t="s">
        <v>47</v>
      </c>
      <c r="G26" s="9">
        <v>24</v>
      </c>
      <c r="H26" s="5"/>
      <c r="I26" s="7" t="s">
        <v>15</v>
      </c>
      <c r="J26" s="7" t="s">
        <v>16</v>
      </c>
      <c r="K26" s="7" t="s">
        <v>17</v>
      </c>
      <c r="L26" s="7" t="s">
        <v>18</v>
      </c>
      <c r="M26" s="7" t="s">
        <v>17</v>
      </c>
      <c r="N26" s="7" t="s">
        <v>16</v>
      </c>
      <c r="O26" s="7" t="s">
        <v>15</v>
      </c>
    </row>
    <row r="27" spans="1:15" ht="59.1" customHeight="1" x14ac:dyDescent="0.25">
      <c r="A27" s="5"/>
      <c r="B27" s="6" t="s">
        <v>45</v>
      </c>
      <c r="C27" s="7" t="s">
        <v>46</v>
      </c>
      <c r="D27" s="8">
        <v>86</v>
      </c>
      <c r="E27" s="3">
        <f t="shared" si="0"/>
        <v>2064</v>
      </c>
      <c r="F27" s="7" t="s">
        <v>48</v>
      </c>
      <c r="G27" s="9">
        <v>24</v>
      </c>
      <c r="H27" s="5"/>
      <c r="I27" s="7" t="s">
        <v>15</v>
      </c>
      <c r="J27" s="7" t="s">
        <v>16</v>
      </c>
      <c r="K27" s="7" t="s">
        <v>17</v>
      </c>
      <c r="L27" s="7" t="s">
        <v>18</v>
      </c>
      <c r="M27" s="7" t="s">
        <v>17</v>
      </c>
      <c r="N27" s="7" t="s">
        <v>16</v>
      </c>
      <c r="O27" s="7" t="s">
        <v>15</v>
      </c>
    </row>
    <row r="28" spans="1:15" ht="59.1" customHeight="1" x14ac:dyDescent="0.25">
      <c r="A28" s="5"/>
      <c r="B28" s="6" t="s">
        <v>49</v>
      </c>
      <c r="C28" s="7" t="s">
        <v>50</v>
      </c>
      <c r="D28" s="8">
        <v>86</v>
      </c>
      <c r="E28" s="3">
        <f t="shared" si="0"/>
        <v>2064</v>
      </c>
      <c r="F28" s="7" t="s">
        <v>51</v>
      </c>
      <c r="G28" s="9">
        <v>24</v>
      </c>
      <c r="H28" s="5"/>
      <c r="I28" s="7" t="s">
        <v>15</v>
      </c>
      <c r="J28" s="7" t="s">
        <v>16</v>
      </c>
      <c r="K28" s="7" t="s">
        <v>17</v>
      </c>
      <c r="L28" s="7" t="s">
        <v>18</v>
      </c>
      <c r="M28" s="7" t="s">
        <v>17</v>
      </c>
      <c r="N28" s="7" t="s">
        <v>16</v>
      </c>
      <c r="O28" s="7" t="s">
        <v>15</v>
      </c>
    </row>
    <row r="29" spans="1:15" ht="59.1" customHeight="1" x14ac:dyDescent="0.25">
      <c r="A29" s="5"/>
      <c r="B29" s="6" t="s">
        <v>52</v>
      </c>
      <c r="C29" s="7" t="s">
        <v>53</v>
      </c>
      <c r="D29" s="8">
        <v>86</v>
      </c>
      <c r="E29" s="3">
        <f t="shared" si="0"/>
        <v>2064</v>
      </c>
      <c r="F29" s="7" t="s">
        <v>29</v>
      </c>
      <c r="G29" s="9">
        <v>24</v>
      </c>
      <c r="H29" s="5"/>
      <c r="I29" s="7" t="s">
        <v>15</v>
      </c>
      <c r="J29" s="7" t="s">
        <v>16</v>
      </c>
      <c r="K29" s="7" t="s">
        <v>17</v>
      </c>
      <c r="L29" s="7" t="s">
        <v>18</v>
      </c>
      <c r="M29" s="7" t="s">
        <v>17</v>
      </c>
      <c r="N29" s="7" t="s">
        <v>16</v>
      </c>
      <c r="O29" s="7" t="s">
        <v>15</v>
      </c>
    </row>
    <row r="30" spans="1:15" ht="59.1" customHeight="1" x14ac:dyDescent="0.25">
      <c r="A30" s="5"/>
      <c r="B30" s="6" t="s">
        <v>52</v>
      </c>
      <c r="C30" s="7" t="s">
        <v>53</v>
      </c>
      <c r="D30" s="8">
        <v>86</v>
      </c>
      <c r="E30" s="3">
        <f t="shared" si="0"/>
        <v>2064</v>
      </c>
      <c r="F30" s="7" t="s">
        <v>54</v>
      </c>
      <c r="G30" s="9">
        <v>24</v>
      </c>
      <c r="H30" s="5"/>
      <c r="I30" s="7" t="s">
        <v>15</v>
      </c>
      <c r="J30" s="7" t="s">
        <v>16</v>
      </c>
      <c r="K30" s="7" t="s">
        <v>17</v>
      </c>
      <c r="L30" s="7" t="s">
        <v>18</v>
      </c>
      <c r="M30" s="7" t="s">
        <v>17</v>
      </c>
      <c r="N30" s="7" t="s">
        <v>16</v>
      </c>
      <c r="O30" s="7" t="s">
        <v>15</v>
      </c>
    </row>
    <row r="31" spans="1:15" ht="59.1" customHeight="1" x14ac:dyDescent="0.25">
      <c r="A31" s="5"/>
      <c r="B31" s="6" t="s">
        <v>52</v>
      </c>
      <c r="C31" s="7" t="s">
        <v>53</v>
      </c>
      <c r="D31" s="8">
        <v>86</v>
      </c>
      <c r="E31" s="3">
        <f t="shared" si="0"/>
        <v>2064</v>
      </c>
      <c r="F31" s="7" t="s">
        <v>35</v>
      </c>
      <c r="G31" s="9">
        <v>24</v>
      </c>
      <c r="H31" s="5"/>
      <c r="I31" s="7" t="s">
        <v>15</v>
      </c>
      <c r="J31" s="7" t="s">
        <v>16</v>
      </c>
      <c r="K31" s="7" t="s">
        <v>17</v>
      </c>
      <c r="L31" s="7" t="s">
        <v>18</v>
      </c>
      <c r="M31" s="7" t="s">
        <v>17</v>
      </c>
      <c r="N31" s="7" t="s">
        <v>16</v>
      </c>
      <c r="O31" s="7" t="s">
        <v>15</v>
      </c>
    </row>
  </sheetData>
  <mergeCells count="1">
    <mergeCell ref="H3:O3"/>
  </mergeCells>
  <phoneticPr fontId="0" type="noConversion"/>
  <pageMargins left="0.7" right="0.7" top="0.75" bottom="0.75" header="0.3" footer="0.3"/>
  <ignoredErrors>
    <ignoredError sqref="H4:O3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Leone Shoes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2023-01-25T15:46:21Z</dcterms:created>
  <dcterms:modified xsi:type="dcterms:W3CDTF">2023-03-01T09:50:06Z</dcterms:modified>
  <cp:category/>
</cp:coreProperties>
</file>